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Zvieratká" sheetId="1" r:id="rId1"/>
  </sheets>
  <definedNames>
    <definedName name="_xlnm.Print_Area" localSheetId="0">'Zvieratká'!$B$1:$K$22</definedName>
  </definedNames>
  <calcPr fullCalcOnLoad="1"/>
</workbook>
</file>

<file path=xl/sharedStrings.xml><?xml version="1.0" encoding="utf-8"?>
<sst xmlns="http://schemas.openxmlformats.org/spreadsheetml/2006/main" count="42" uniqueCount="27">
  <si>
    <t>Zvieratká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</si>
  <si>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</si>
  <si>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</si>
  <si>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</si>
  <si>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</si>
  <si>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</si>
  <si>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</si>
  <si>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</si>
  <si>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Zajac</t>
  </si>
  <si>
    <t>biela</t>
  </si>
  <si>
    <t>Konik</t>
  </si>
  <si>
    <t>Sirena</t>
  </si>
  <si>
    <t>Ryba</t>
  </si>
  <si>
    <t>Elefant</t>
  </si>
  <si>
    <t>Pusinka</t>
  </si>
  <si>
    <t>Slonik</t>
  </si>
  <si>
    <t>Cobra</t>
  </si>
  <si>
    <t>Hodiny</t>
  </si>
  <si>
    <t>Pisa</t>
  </si>
  <si>
    <t>Kon stojaci</t>
  </si>
  <si>
    <t>Kocky u stlpu</t>
  </si>
  <si>
    <t>Catalano</t>
  </si>
  <si>
    <t>modrá</t>
  </si>
  <si>
    <t>Orol s hlavou</t>
  </si>
  <si>
    <t xml:space="preserve">Uvedené ceny za fľaše sú bez uzáverov. </t>
  </si>
  <si>
    <t xml:space="preserve">1 EUR = 30,1260 Sk </t>
  </si>
  <si>
    <t>Ceny platné od 1.8.2009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</si>
</sst>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3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2"/>
  <sheetViews>
    <sheetView tabSelected="1" zoomScalePageLayoutView="0" workbookViewId="0" topLeftCell="A1">
      <selection activeCell="B1" sqref="B1:K22"/>
    </sheetView>
  </sheetViews>
  <sheetFormatPr defaultColWidth="9.140625" defaultRowHeight="12.75"/>
  <cols>
    <col min="2" max="2" width="11.57421875" style="0" customWidth="1"/>
    <col min="3" max="3" width="7.28125" style="0" customWidth="1"/>
    <col min="4" max="4" width="15.8515625" style="0" customWidth="1"/>
  </cols>
  <sheetData>
    <row r="1" spans="2:9" ht="25.5">
      <c r="B1" s="31" t="s">
        <v>0</v>
      </c>
      <c r="C1" s="31"/>
      <c r="D1" s="31"/>
      <c r="E1" s="31"/>
      <c r="F1" s="31"/>
      <c r="G1" s="31"/>
      <c r="H1" s="31"/>
      <c r="I1" s="31"/>
    </row>
    <row r="2" ht="13.5" thickBot="1"/>
    <row r="3" spans="2:11" ht="26.25" thickBot="1">
      <c r="B3" s="2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9" t="s">
        <v>5</v>
      </c>
      <c r="J3" s="9" t="s">
        <v>6</v>
      </c>
      <c r="K3" s="10" t="s">
        <v>7</v>
      </c>
    </row>
    <row r="4" spans="2:15" ht="12.75">
      <c r="B4" s="19">
        <v>1</v>
      </c>
      <c r="C4" s="1">
        <v>200</v>
      </c>
      <c r="D4" s="20" t="s">
        <v>8</v>
      </c>
      <c r="E4" s="1" t="s">
        <v>9</v>
      </c>
      <c r="F4" s="11">
        <f>H4/1.19</f>
        <v>2.9411764705882355</v>
      </c>
      <c r="G4" s="11">
        <f>H4-F4</f>
        <v>0.5588235294117645</v>
      </c>
      <c r="H4" s="15">
        <v>3.5</v>
      </c>
      <c r="I4" s="16">
        <f>F4*30.126</f>
        <v>88.60588235294118</v>
      </c>
      <c r="J4" s="2">
        <f>K4-I4</f>
        <v>16.835117647058823</v>
      </c>
      <c r="K4" s="3">
        <f>I4*1.19</f>
        <v>105.441</v>
      </c>
      <c r="M4" s="14"/>
      <c r="N4" s="14"/>
      <c r="O4" s="14"/>
    </row>
    <row r="5" spans="2:15" ht="12.75">
      <c r="B5" s="21">
        <v>2</v>
      </c>
      <c r="C5" s="4">
        <v>200</v>
      </c>
      <c r="D5" s="5" t="s">
        <v>10</v>
      </c>
      <c r="E5" s="6" t="s">
        <v>9</v>
      </c>
      <c r="F5" s="12">
        <f aca="true" t="shared" si="0" ref="F5:F17">H5/1.19</f>
        <v>2.9411764705882355</v>
      </c>
      <c r="G5" s="12">
        <f aca="true" t="shared" si="1" ref="G5:G17">H5-F5</f>
        <v>0.5588235294117645</v>
      </c>
      <c r="H5" s="17">
        <v>3.5</v>
      </c>
      <c r="I5" s="18">
        <f aca="true" t="shared" si="2" ref="I5:I17">F5*30.126</f>
        <v>88.60588235294118</v>
      </c>
      <c r="J5" s="7">
        <f aca="true" t="shared" si="3" ref="J5:J17">K5-I5</f>
        <v>16.835117647058823</v>
      </c>
      <c r="K5" s="8">
        <f aca="true" t="shared" si="4" ref="K5:K17">I5*1.19</f>
        <v>105.441</v>
      </c>
      <c r="M5" s="14"/>
      <c r="N5" s="14"/>
      <c r="O5" s="14"/>
    </row>
    <row r="6" spans="2:15" ht="12.75">
      <c r="B6" s="21">
        <v>3</v>
      </c>
      <c r="C6" s="4">
        <v>200</v>
      </c>
      <c r="D6" s="5" t="s">
        <v>11</v>
      </c>
      <c r="E6" s="4" t="s">
        <v>9</v>
      </c>
      <c r="F6" s="12">
        <f t="shared" si="0"/>
        <v>2.5210084033613445</v>
      </c>
      <c r="G6" s="12">
        <f t="shared" si="1"/>
        <v>0.47899159663865554</v>
      </c>
      <c r="H6" s="17">
        <v>3</v>
      </c>
      <c r="I6" s="18">
        <f t="shared" si="2"/>
        <v>75.94789915966386</v>
      </c>
      <c r="J6" s="7">
        <f t="shared" si="3"/>
        <v>14.430100840336124</v>
      </c>
      <c r="K6" s="8">
        <f t="shared" si="4"/>
        <v>90.37799999999999</v>
      </c>
      <c r="M6" s="14"/>
      <c r="N6" s="14"/>
      <c r="O6" s="14"/>
    </row>
    <row r="7" spans="2:15" ht="12.75">
      <c r="B7" s="21">
        <v>4</v>
      </c>
      <c r="C7" s="4">
        <v>200</v>
      </c>
      <c r="D7" s="5" t="s">
        <v>12</v>
      </c>
      <c r="E7" s="4" t="s">
        <v>9</v>
      </c>
      <c r="F7" s="12">
        <f t="shared" si="0"/>
        <v>2.9411764705882355</v>
      </c>
      <c r="G7" s="12">
        <f t="shared" si="1"/>
        <v>0.5588235294117645</v>
      </c>
      <c r="H7" s="17">
        <v>3.5</v>
      </c>
      <c r="I7" s="18">
        <f t="shared" si="2"/>
        <v>88.60588235294118</v>
      </c>
      <c r="J7" s="7">
        <f t="shared" si="3"/>
        <v>16.835117647058823</v>
      </c>
      <c r="K7" s="8">
        <f t="shared" si="4"/>
        <v>105.441</v>
      </c>
      <c r="M7" s="14"/>
      <c r="N7" s="14"/>
      <c r="O7" s="14"/>
    </row>
    <row r="8" spans="2:15" ht="12.75">
      <c r="B8" s="21">
        <v>5</v>
      </c>
      <c r="C8" s="4">
        <v>200</v>
      </c>
      <c r="D8" s="5" t="s">
        <v>13</v>
      </c>
      <c r="E8" s="4" t="s">
        <v>9</v>
      </c>
      <c r="F8" s="12">
        <f t="shared" si="0"/>
        <v>2.5210084033613445</v>
      </c>
      <c r="G8" s="12">
        <f t="shared" si="1"/>
        <v>0.47899159663865554</v>
      </c>
      <c r="H8" s="17">
        <v>3</v>
      </c>
      <c r="I8" s="18">
        <f t="shared" si="2"/>
        <v>75.94789915966386</v>
      </c>
      <c r="J8" s="7">
        <f t="shared" si="3"/>
        <v>14.430100840336124</v>
      </c>
      <c r="K8" s="8">
        <f t="shared" si="4"/>
        <v>90.37799999999999</v>
      </c>
      <c r="M8" s="14"/>
      <c r="N8" s="14"/>
      <c r="O8" s="14"/>
    </row>
    <row r="9" spans="2:15" ht="12.75">
      <c r="B9" s="21">
        <v>6</v>
      </c>
      <c r="C9" s="4">
        <v>200</v>
      </c>
      <c r="D9" s="5" t="s">
        <v>14</v>
      </c>
      <c r="E9" s="4" t="s">
        <v>9</v>
      </c>
      <c r="F9" s="12">
        <f t="shared" si="0"/>
        <v>2.9411764705882355</v>
      </c>
      <c r="G9" s="12">
        <f t="shared" si="1"/>
        <v>0.5588235294117645</v>
      </c>
      <c r="H9" s="17">
        <v>3.5</v>
      </c>
      <c r="I9" s="18">
        <f t="shared" si="2"/>
        <v>88.60588235294118</v>
      </c>
      <c r="J9" s="7">
        <f t="shared" si="3"/>
        <v>16.835117647058823</v>
      </c>
      <c r="K9" s="8">
        <f t="shared" si="4"/>
        <v>105.441</v>
      </c>
      <c r="M9" s="14"/>
      <c r="N9" s="14"/>
      <c r="O9" s="14"/>
    </row>
    <row r="10" spans="2:15" ht="12.75">
      <c r="B10" s="21">
        <v>7</v>
      </c>
      <c r="C10" s="4">
        <v>200</v>
      </c>
      <c r="D10" s="5" t="s">
        <v>15</v>
      </c>
      <c r="E10" s="4" t="s">
        <v>9</v>
      </c>
      <c r="F10" s="12">
        <f t="shared" si="0"/>
        <v>2.9411764705882355</v>
      </c>
      <c r="G10" s="12">
        <f t="shared" si="1"/>
        <v>0.5588235294117645</v>
      </c>
      <c r="H10" s="17">
        <v>3.5</v>
      </c>
      <c r="I10" s="18">
        <f t="shared" si="2"/>
        <v>88.60588235294118</v>
      </c>
      <c r="J10" s="7">
        <f t="shared" si="3"/>
        <v>16.835117647058823</v>
      </c>
      <c r="K10" s="8">
        <f t="shared" si="4"/>
        <v>105.441</v>
      </c>
      <c r="M10" s="14"/>
      <c r="N10" s="14"/>
      <c r="O10" s="14"/>
    </row>
    <row r="11" spans="2:15" ht="12.75">
      <c r="B11" s="21">
        <v>8</v>
      </c>
      <c r="C11" s="4">
        <v>200</v>
      </c>
      <c r="D11" s="5" t="s">
        <v>16</v>
      </c>
      <c r="E11" s="4" t="s">
        <v>9</v>
      </c>
      <c r="F11" s="12">
        <f t="shared" si="0"/>
        <v>2.9411764705882355</v>
      </c>
      <c r="G11" s="12">
        <f t="shared" si="1"/>
        <v>0.5588235294117645</v>
      </c>
      <c r="H11" s="17">
        <v>3.5</v>
      </c>
      <c r="I11" s="18">
        <f t="shared" si="2"/>
        <v>88.60588235294118</v>
      </c>
      <c r="J11" s="7">
        <f t="shared" si="3"/>
        <v>16.835117647058823</v>
      </c>
      <c r="K11" s="8">
        <f t="shared" si="4"/>
        <v>105.441</v>
      </c>
      <c r="M11" s="14"/>
      <c r="N11" s="14"/>
      <c r="O11" s="14"/>
    </row>
    <row r="12" spans="2:15" ht="12.75">
      <c r="B12" s="21">
        <v>9</v>
      </c>
      <c r="C12" s="4">
        <v>200</v>
      </c>
      <c r="D12" s="5" t="s">
        <v>17</v>
      </c>
      <c r="E12" s="4" t="s">
        <v>9</v>
      </c>
      <c r="F12" s="12">
        <f t="shared" si="0"/>
        <v>2.9411764705882355</v>
      </c>
      <c r="G12" s="12">
        <f t="shared" si="1"/>
        <v>0.5588235294117645</v>
      </c>
      <c r="H12" s="17">
        <v>3.5</v>
      </c>
      <c r="I12" s="18">
        <f t="shared" si="2"/>
        <v>88.60588235294118</v>
      </c>
      <c r="J12" s="7">
        <f t="shared" si="3"/>
        <v>16.835117647058823</v>
      </c>
      <c r="K12" s="8">
        <f t="shared" si="4"/>
        <v>105.441</v>
      </c>
      <c r="M12" s="14"/>
      <c r="N12" s="14"/>
      <c r="O12" s="14"/>
    </row>
    <row r="13" spans="2:15" ht="12.75">
      <c r="B13" s="21">
        <v>10</v>
      </c>
      <c r="C13" s="4">
        <v>200</v>
      </c>
      <c r="D13" s="5" t="s">
        <v>18</v>
      </c>
      <c r="E13" s="4" t="s">
        <v>9</v>
      </c>
      <c r="F13" s="12">
        <f t="shared" si="0"/>
        <v>2.5210084033613445</v>
      </c>
      <c r="G13" s="12">
        <f t="shared" si="1"/>
        <v>0.47899159663865554</v>
      </c>
      <c r="H13" s="17">
        <v>3</v>
      </c>
      <c r="I13" s="18">
        <f t="shared" si="2"/>
        <v>75.94789915966386</v>
      </c>
      <c r="J13" s="7">
        <f t="shared" si="3"/>
        <v>14.430100840336124</v>
      </c>
      <c r="K13" s="8">
        <f t="shared" si="4"/>
        <v>90.37799999999999</v>
      </c>
      <c r="M13" s="14"/>
      <c r="N13" s="14"/>
      <c r="O13" s="14"/>
    </row>
    <row r="14" spans="2:15" ht="12.75">
      <c r="B14" s="21">
        <v>11</v>
      </c>
      <c r="C14" s="4">
        <v>350</v>
      </c>
      <c r="D14" s="5" t="s">
        <v>19</v>
      </c>
      <c r="E14" s="4" t="s">
        <v>9</v>
      </c>
      <c r="F14" s="12">
        <f t="shared" si="0"/>
        <v>4.621848739495799</v>
      </c>
      <c r="G14" s="12">
        <f t="shared" si="1"/>
        <v>0.8781512605042012</v>
      </c>
      <c r="H14" s="17">
        <v>5.5</v>
      </c>
      <c r="I14" s="18">
        <f t="shared" si="2"/>
        <v>139.23781512605044</v>
      </c>
      <c r="J14" s="7">
        <f t="shared" si="3"/>
        <v>26.455184873949577</v>
      </c>
      <c r="K14" s="8">
        <f t="shared" si="4"/>
        <v>165.693</v>
      </c>
      <c r="M14" s="14"/>
      <c r="N14" s="14"/>
      <c r="O14" s="14"/>
    </row>
    <row r="15" spans="2:15" ht="12.75">
      <c r="B15" s="21">
        <v>12</v>
      </c>
      <c r="C15" s="4">
        <v>500</v>
      </c>
      <c r="D15" s="5" t="s">
        <v>20</v>
      </c>
      <c r="E15" s="4" t="s">
        <v>9</v>
      </c>
      <c r="F15" s="12">
        <f t="shared" si="0"/>
        <v>3.361344537815126</v>
      </c>
      <c r="G15" s="12">
        <f t="shared" si="1"/>
        <v>0.6386554621848739</v>
      </c>
      <c r="H15" s="17">
        <v>4</v>
      </c>
      <c r="I15" s="18">
        <f t="shared" si="2"/>
        <v>101.2638655462185</v>
      </c>
      <c r="J15" s="7">
        <f t="shared" si="3"/>
        <v>19.240134453781508</v>
      </c>
      <c r="K15" s="8">
        <f t="shared" si="4"/>
        <v>120.504</v>
      </c>
      <c r="M15" s="14"/>
      <c r="N15" s="14"/>
      <c r="O15" s="14"/>
    </row>
    <row r="16" spans="2:15" ht="12.75">
      <c r="B16" s="21">
        <v>13</v>
      </c>
      <c r="C16" s="4">
        <v>750</v>
      </c>
      <c r="D16" s="5" t="s">
        <v>21</v>
      </c>
      <c r="E16" s="4" t="s">
        <v>22</v>
      </c>
      <c r="F16" s="12">
        <f t="shared" si="0"/>
        <v>5.042016806722689</v>
      </c>
      <c r="G16" s="12">
        <f t="shared" si="1"/>
        <v>0.9579831932773111</v>
      </c>
      <c r="H16" s="17">
        <v>6</v>
      </c>
      <c r="I16" s="18">
        <f t="shared" si="2"/>
        <v>151.89579831932772</v>
      </c>
      <c r="J16" s="7">
        <f t="shared" si="3"/>
        <v>28.860201680672247</v>
      </c>
      <c r="K16" s="8">
        <f t="shared" si="4"/>
        <v>180.75599999999997</v>
      </c>
      <c r="M16" s="14"/>
      <c r="N16" s="14"/>
      <c r="O16" s="14"/>
    </row>
    <row r="17" spans="2:15" ht="13.5" thickBot="1">
      <c r="B17" s="22">
        <v>14</v>
      </c>
      <c r="C17" s="23">
        <v>750</v>
      </c>
      <c r="D17" s="24" t="s">
        <v>23</v>
      </c>
      <c r="E17" s="23" t="s">
        <v>9</v>
      </c>
      <c r="F17" s="13">
        <f t="shared" si="0"/>
        <v>21.008403361344538</v>
      </c>
      <c r="G17" s="13">
        <f t="shared" si="1"/>
        <v>3.991596638655462</v>
      </c>
      <c r="H17" s="25">
        <v>25</v>
      </c>
      <c r="I17" s="26">
        <f t="shared" si="2"/>
        <v>632.8991596638656</v>
      </c>
      <c r="J17" s="27">
        <f t="shared" si="3"/>
        <v>120.25084033613439</v>
      </c>
      <c r="K17" s="28">
        <f t="shared" si="4"/>
        <v>753.15</v>
      </c>
      <c r="M17" s="14"/>
      <c r="N17" s="14"/>
      <c r="O17" s="14"/>
    </row>
    <row r="18" spans="2:9" ht="12.75">
      <c r="B18" s="32"/>
      <c r="C18" s="32"/>
      <c r="D18" s="32"/>
      <c r="E18" s="32"/>
      <c r="F18" s="32"/>
      <c r="G18" s="32"/>
      <c r="H18" s="32"/>
      <c r="I18" s="32"/>
    </row>
    <row r="20" spans="2:11" ht="12.75">
      <c r="B20" s="33" t="s">
        <v>24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2:11" ht="12.75">
      <c r="B21" s="34" t="s">
        <v>26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2:11" ht="12.75">
      <c r="B22" s="30" t="s">
        <v>25</v>
      </c>
      <c r="C22" s="30"/>
      <c r="D22" s="30"/>
      <c r="E22" s="30"/>
      <c r="F22" s="30"/>
      <c r="G22" s="30"/>
      <c r="H22" s="30"/>
      <c r="I22" s="30"/>
      <c r="J22" s="30"/>
      <c r="K22" s="30"/>
    </row>
  </sheetData>
  <sheetProtection password="CF19" sheet="1" objects="1" scenarios="1"/>
  <mergeCells count="5">
    <mergeCell ref="B22:K22"/>
    <mergeCell ref="B1:I1"/>
    <mergeCell ref="B18:I18"/>
    <mergeCell ref="B20:K20"/>
    <mergeCell ref="B21:K21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2010-02-04T15:43:04Z</cp:lastPrinted>
  <dcterms:created xsi:type="dcterms:W3CDTF">2008-05-12T13:32:07Z</dcterms:created>
  <dcterms:modified xsi:type="dcterms:W3CDTF">2010-02-04T15:43:06Z</dcterms:modified>
  <cp:category/>
  <cp:version/>
  <cp:contentType/>
  <cp:contentStatus/>
</cp:coreProperties>
</file>